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/>
  <bookViews>
    <workbookView xWindow="7095" yWindow="465" windowWidth="16905" windowHeight="14280" tabRatio="982"/>
  </bookViews>
  <sheets>
    <sheet name="Catering" sheetId="12" r:id="rId1"/>
  </sheets>
  <definedNames>
    <definedName name="_xlnm.Print_Area" localSheetId="0">Catering!$A$1:$I$169</definedName>
    <definedName name="_xlnm.Print_Titles" localSheetId="0">Catering!#REF!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9" i="12" l="1"/>
  <c r="G55" i="12"/>
  <c r="A69" i="12"/>
  <c r="G32" i="12"/>
  <c r="G33" i="12"/>
  <c r="G34" i="12"/>
  <c r="G35" i="12"/>
  <c r="G36" i="12"/>
  <c r="G37" i="12"/>
  <c r="G38" i="12"/>
  <c r="G39" i="12"/>
  <c r="G40" i="12"/>
  <c r="G69" i="12"/>
  <c r="A70" i="12"/>
  <c r="G44" i="12"/>
  <c r="G45" i="12"/>
  <c r="G46" i="12"/>
  <c r="G47" i="12"/>
  <c r="G48" i="12"/>
  <c r="G53" i="12"/>
  <c r="G54" i="12"/>
  <c r="G57" i="12"/>
  <c r="G58" i="12"/>
  <c r="G60" i="12"/>
  <c r="G61" i="12"/>
  <c r="G62" i="12"/>
  <c r="G63" i="12"/>
  <c r="G64" i="12"/>
  <c r="G65" i="12"/>
  <c r="G66" i="12"/>
  <c r="G70" i="12"/>
  <c r="G71" i="12"/>
</calcChain>
</file>

<file path=xl/sharedStrings.xml><?xml version="1.0" encoding="utf-8"?>
<sst xmlns="http://schemas.openxmlformats.org/spreadsheetml/2006/main" count="83" uniqueCount="65">
  <si>
    <t>Date</t>
  </si>
  <si>
    <t>Time</t>
  </si>
  <si>
    <t>Total</t>
  </si>
  <si>
    <t>Client Name :</t>
  </si>
  <si>
    <t>Event Signage:</t>
  </si>
  <si>
    <t>Company Name</t>
  </si>
  <si>
    <t>Address:</t>
  </si>
  <si>
    <t>Contact Number on site:</t>
  </si>
  <si>
    <t>Date of Event:</t>
  </si>
  <si>
    <t xml:space="preserve">Date Created: </t>
  </si>
  <si>
    <t>Date Amended:</t>
  </si>
  <si>
    <t>Billing details:</t>
  </si>
  <si>
    <t>SUB TOTAL OF ESTIMATED OTHER COSTS.</t>
  </si>
  <si>
    <t>Cost Centre</t>
  </si>
  <si>
    <t>Price</t>
  </si>
  <si>
    <t>GRAND TOTAL OF ESTIMATED PRICES.</t>
  </si>
  <si>
    <t>Quantity</t>
  </si>
  <si>
    <t>Signed &amp; Accepted by: (Name)__________________</t>
  </si>
  <si>
    <t>Sign:______________ Date: _______________</t>
  </si>
  <si>
    <t>Booking Number:</t>
  </si>
  <si>
    <t>Keliana Management Company</t>
  </si>
  <si>
    <t>T/A Emoyeni Conference Centre</t>
  </si>
  <si>
    <t>Bank: Nedbank</t>
  </si>
  <si>
    <t xml:space="preserve">Branch Code: 14690500 </t>
  </si>
  <si>
    <t xml:space="preserve">Account Number: 1133577903 </t>
  </si>
  <si>
    <t>Registration  No. 1999010704/07</t>
  </si>
  <si>
    <t>VAT No. 4020185536</t>
  </si>
  <si>
    <t>Menu Per Serving</t>
  </si>
  <si>
    <t>Menu Price Per Person</t>
  </si>
  <si>
    <t>Warm Savoury (assorted mini quiche, chicken pies and spring rolls)</t>
  </si>
  <si>
    <t>Tea and Coffee</t>
  </si>
  <si>
    <t>Tea and Coffee with fresh fruit kebabs</t>
  </si>
  <si>
    <t>Tea and Coffee with danish pastries</t>
  </si>
  <si>
    <t>Tea and Coffee with selection of open sandwiches</t>
  </si>
  <si>
    <t>Menu Platter</t>
  </si>
  <si>
    <t>Menu Price Serves 10 people</t>
  </si>
  <si>
    <t>On behalf of:___________________________________</t>
  </si>
  <si>
    <t>ORDER FORM CATERING SERVICES:</t>
  </si>
  <si>
    <t>Tea and Coffee with home made baked butter biscuits</t>
  </si>
  <si>
    <t>Cheese (selection of cheese, fruits and preserves)</t>
  </si>
  <si>
    <t>Vegetarian (crudités with humus and tomato salsa)</t>
  </si>
  <si>
    <t>Tea and Coffee with bites Cost</t>
  </si>
  <si>
    <t>Beverage Cost</t>
  </si>
  <si>
    <t>Menu Beverage</t>
  </si>
  <si>
    <t>Menu Price</t>
  </si>
  <si>
    <t>Red wine</t>
  </si>
  <si>
    <t>White wine</t>
  </si>
  <si>
    <t>Water sparkling</t>
  </si>
  <si>
    <t>Water still</t>
  </si>
  <si>
    <t>Coke</t>
  </si>
  <si>
    <t>Coke Light</t>
  </si>
  <si>
    <t>Appletizer</t>
  </si>
  <si>
    <t>Iced tea</t>
  </si>
  <si>
    <t>Platter and Beverage Cost</t>
  </si>
  <si>
    <t>750ml</t>
  </si>
  <si>
    <t>250ml</t>
  </si>
  <si>
    <t>200ml</t>
  </si>
  <si>
    <t>330ml</t>
  </si>
  <si>
    <t>Chicken (drumsticks, wings, kebabs)</t>
  </si>
  <si>
    <t>Beer / Cider</t>
  </si>
  <si>
    <t>Juice</t>
  </si>
  <si>
    <r>
      <t xml:space="preserve">1.5 </t>
    </r>
    <r>
      <rPr>
        <i/>
        <sz val="12"/>
        <rFont val="Arial"/>
      </rPr>
      <t>L</t>
    </r>
  </si>
  <si>
    <t>Sandwich Platter (variety of fillings on white and brown bread)</t>
  </si>
  <si>
    <t>Event Venue: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</si>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</sst>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&quot;\ #,##0.00;[Red]&quot;R&quot;\ \-#,##0.00"/>
    <numFmt numFmtId="165" formatCode="_ &quot;R&quot;\ * #,##0.00_ ;_ &quot;R&quot;\ * \-#,##0.00_ ;_ &quot;R&quot;\ * &quot;-&quot;??_ ;_ @_ "/>
    <numFmt numFmtId="166" formatCode="_ * #,##0.00_ ;_ * \-#,##0.00_ ;_ * &quot;-&quot;??_ ;_ @_ "/>
    <numFmt numFmtId="167" formatCode="[$-F800]dddd\,\ mmmm\ dd\,\ yyyy"/>
  </numFmts>
  <fonts count="16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color theme="1"/>
      <name val="Arial"/>
      <family val="2"/>
    </font>
    <font>
      <b/>
      <u/>
      <sz val="15"/>
      <name val="Arial"/>
      <family val="2"/>
    </font>
    <font>
      <sz val="12"/>
      <color rgb="FFFF0000"/>
      <name val="Arial"/>
      <family val="2"/>
    </font>
    <font>
      <b/>
      <u/>
      <sz val="12"/>
      <color rgb="FFFF0000"/>
      <name val="Arial"/>
      <family val="2"/>
    </font>
    <font>
      <u/>
      <sz val="12"/>
      <name val="Arial"/>
      <family val="2"/>
    </font>
    <font>
      <b/>
      <u/>
      <sz val="12"/>
      <color indexed="8"/>
      <name val="Arial"/>
      <family val="2"/>
    </font>
    <font>
      <u/>
      <sz val="12"/>
      <color indexed="8"/>
      <name val="Arial"/>
      <family val="2"/>
    </font>
    <font>
      <sz val="12"/>
      <color indexed="8"/>
      <name val="Arial"/>
      <family val="2"/>
    </font>
    <font>
      <sz val="15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i/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left"/>
    </xf>
    <xf numFmtId="0" fontId="1" fillId="0" borderId="0" xfId="0" applyFont="1" applyBorder="1"/>
    <xf numFmtId="165" fontId="1" fillId="0" borderId="0" xfId="0" applyNumberFormat="1" applyFont="1" applyBorder="1"/>
    <xf numFmtId="165" fontId="2" fillId="0" borderId="4" xfId="0" applyNumberFormat="1" applyFont="1" applyBorder="1"/>
    <xf numFmtId="0" fontId="1" fillId="0" borderId="5" xfId="0" applyFont="1" applyBorder="1"/>
    <xf numFmtId="165" fontId="1" fillId="0" borderId="8" xfId="0" applyNumberFormat="1" applyFont="1" applyBorder="1"/>
    <xf numFmtId="0" fontId="1" fillId="0" borderId="0" xfId="0" applyFont="1" applyAlignment="1">
      <alignment horizontal="left"/>
    </xf>
    <xf numFmtId="15" fontId="1" fillId="0" borderId="0" xfId="0" applyNumberFormat="1" applyFont="1" applyAlignment="1">
      <alignment horizontal="left"/>
    </xf>
    <xf numFmtId="0" fontId="1" fillId="0" borderId="0" xfId="0" applyFont="1" applyAlignment="1"/>
    <xf numFmtId="0" fontId="2" fillId="0" borderId="0" xfId="0" applyFont="1"/>
    <xf numFmtId="0" fontId="2" fillId="0" borderId="0" xfId="0" applyFont="1" applyBorder="1"/>
    <xf numFmtId="15" fontId="2" fillId="0" borderId="4" xfId="0" applyNumberFormat="1" applyFont="1" applyBorder="1" applyAlignment="1">
      <alignment horizontal="left"/>
    </xf>
    <xf numFmtId="166" fontId="2" fillId="0" borderId="4" xfId="0" applyNumberFormat="1" applyFont="1" applyBorder="1" applyAlignment="1">
      <alignment horizontal="left"/>
    </xf>
    <xf numFmtId="15" fontId="4" fillId="0" borderId="0" xfId="0" applyNumberFormat="1" applyFont="1" applyAlignment="1">
      <alignment horizontal="left"/>
    </xf>
    <xf numFmtId="0" fontId="2" fillId="0" borderId="3" xfId="0" applyFont="1" applyBorder="1"/>
    <xf numFmtId="0" fontId="5" fillId="0" borderId="0" xfId="0" applyFont="1"/>
    <xf numFmtId="0" fontId="1" fillId="0" borderId="4" xfId="0" applyFont="1" applyBorder="1"/>
    <xf numFmtId="0" fontId="1" fillId="0" borderId="4" xfId="0" applyFont="1" applyBorder="1" applyAlignment="1"/>
    <xf numFmtId="0" fontId="1" fillId="0" borderId="4" xfId="0" applyFont="1" applyBorder="1" applyAlignment="1">
      <alignment horizontal="left"/>
    </xf>
    <xf numFmtId="15" fontId="1" fillId="0" borderId="4" xfId="0" applyNumberFormat="1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1" fillId="0" borderId="3" xfId="0" applyFont="1" applyBorder="1"/>
    <xf numFmtId="165" fontId="1" fillId="0" borderId="4" xfId="0" applyNumberFormat="1" applyFont="1" applyBorder="1"/>
    <xf numFmtId="165" fontId="1" fillId="2" borderId="2" xfId="0" applyNumberFormat="1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167" fontId="1" fillId="0" borderId="13" xfId="0" applyNumberFormat="1" applyFont="1" applyBorder="1" applyAlignment="1">
      <alignment horizontal="left"/>
    </xf>
    <xf numFmtId="0" fontId="1" fillId="0" borderId="14" xfId="0" applyFont="1" applyBorder="1"/>
    <xf numFmtId="0" fontId="1" fillId="0" borderId="1" xfId="0" applyFont="1" applyBorder="1"/>
    <xf numFmtId="0" fontId="1" fillId="0" borderId="19" xfId="0" applyFont="1" applyBorder="1"/>
    <xf numFmtId="0" fontId="2" fillId="0" borderId="0" xfId="0" applyFont="1" applyProtection="1"/>
    <xf numFmtId="0" fontId="6" fillId="0" borderId="0" xfId="0" applyFont="1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21" xfId="0" applyFont="1" applyBorder="1" applyProtection="1"/>
    <xf numFmtId="0" fontId="2" fillId="0" borderId="0" xfId="0" applyFont="1" applyAlignment="1" applyProtection="1">
      <alignment horizontal="left"/>
    </xf>
    <xf numFmtId="0" fontId="1" fillId="0" borderId="11" xfId="0" applyFont="1" applyBorder="1" applyProtection="1"/>
    <xf numFmtId="0" fontId="1" fillId="0" borderId="13" xfId="0" applyFont="1" applyBorder="1" applyProtection="1"/>
    <xf numFmtId="0" fontId="1" fillId="0" borderId="22" xfId="0" applyFont="1" applyBorder="1" applyProtection="1"/>
    <xf numFmtId="0" fontId="1" fillId="0" borderId="9" xfId="0" applyFont="1" applyBorder="1" applyProtection="1"/>
    <xf numFmtId="0" fontId="1" fillId="0" borderId="23" xfId="0" applyFont="1" applyBorder="1" applyProtection="1"/>
    <xf numFmtId="0" fontId="1" fillId="0" borderId="10" xfId="0" applyFont="1" applyBorder="1" applyProtection="1"/>
    <xf numFmtId="0" fontId="1" fillId="0" borderId="12" xfId="0" applyFont="1" applyBorder="1" applyAlignment="1" applyProtection="1">
      <alignment horizontal="left"/>
    </xf>
    <xf numFmtId="0" fontId="1" fillId="0" borderId="12" xfId="0" applyFont="1" applyBorder="1" applyProtection="1"/>
    <xf numFmtId="0" fontId="1" fillId="0" borderId="15" xfId="0" applyFont="1" applyBorder="1" applyAlignment="1" applyProtection="1">
      <alignment horizontal="left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15" xfId="0" applyFont="1" applyBorder="1"/>
    <xf numFmtId="15" fontId="2" fillId="0" borderId="4" xfId="0" applyNumberFormat="1" applyFont="1" applyBorder="1" applyAlignment="1"/>
    <xf numFmtId="0" fontId="1" fillId="0" borderId="20" xfId="0" applyFont="1" applyBorder="1"/>
    <xf numFmtId="0" fontId="7" fillId="0" borderId="0" xfId="0" applyFont="1" applyBorder="1"/>
    <xf numFmtId="0" fontId="6" fillId="0" borderId="0" xfId="0" applyFont="1" applyBorder="1"/>
    <xf numFmtId="165" fontId="6" fillId="0" borderId="0" xfId="0" applyNumberFormat="1" applyFont="1" applyBorder="1"/>
    <xf numFmtId="0" fontId="3" fillId="0" borderId="0" xfId="0" applyFont="1" applyBorder="1"/>
    <xf numFmtId="0" fontId="8" fillId="0" borderId="0" xfId="0" applyFont="1" applyBorder="1"/>
    <xf numFmtId="165" fontId="3" fillId="0" borderId="0" xfId="0" applyNumberFormat="1" applyFont="1" applyBorder="1"/>
    <xf numFmtId="165" fontId="2" fillId="0" borderId="0" xfId="0" applyNumberFormat="1" applyFont="1" applyBorder="1"/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11" fillId="0" borderId="0" xfId="0" applyFont="1" applyBorder="1" applyAlignment="1"/>
    <xf numFmtId="0" fontId="7" fillId="0" borderId="0" xfId="0" applyFont="1"/>
    <xf numFmtId="0" fontId="11" fillId="0" borderId="0" xfId="0" applyFont="1"/>
    <xf numFmtId="0" fontId="11" fillId="0" borderId="0" xfId="0" applyFont="1" applyAlignme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3" fillId="0" borderId="0" xfId="0" applyFont="1" applyAlignment="1"/>
    <xf numFmtId="0" fontId="2" fillId="0" borderId="0" xfId="0" applyFont="1" applyAlignment="1"/>
    <xf numFmtId="0" fontId="12" fillId="0" borderId="0" xfId="0" applyFont="1"/>
    <xf numFmtId="0" fontId="2" fillId="2" borderId="1" xfId="0" applyFont="1" applyFill="1" applyBorder="1" applyAlignment="1">
      <alignment horizontal="center"/>
    </xf>
    <xf numFmtId="0" fontId="2" fillId="0" borderId="24" xfId="0" applyFont="1" applyBorder="1"/>
    <xf numFmtId="165" fontId="2" fillId="0" borderId="2" xfId="0" applyNumberFormat="1" applyFont="1" applyBorder="1"/>
    <xf numFmtId="165" fontId="2" fillId="0" borderId="7" xfId="0" applyNumberFormat="1" applyFont="1" applyBorder="1"/>
    <xf numFmtId="0" fontId="1" fillId="0" borderId="25" xfId="0" applyFont="1" applyBorder="1"/>
    <xf numFmtId="0" fontId="1" fillId="0" borderId="16" xfId="0" applyFont="1" applyBorder="1"/>
    <xf numFmtId="0" fontId="1" fillId="0" borderId="26" xfId="0" applyFont="1" applyBorder="1"/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1</xdr:rowOff>
    </xdr:from>
    <xdr:to>
      <xdr:col>1</xdr:col>
      <xdr:colOff>186266</xdr:colOff>
      <xdr:row>8</xdr:row>
      <xdr:rowOff>16558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"/>
          <a:ext cx="2201333" cy="1506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" enableFormatConditionsCalculation="0">
    <pageSetUpPr fitToPage="1"/>
  </sheetPr>
  <dimension ref="A1:H168"/>
  <sheetViews>
    <sheetView showGridLines="0" tabSelected="1" view="pageBreakPreview" zoomScale="70" zoomScaleSheetLayoutView="70" workbookViewId="0">
      <selection activeCell="D55" sqref="D55"/>
    </sheetView>
  </sheetViews>
  <sheetFormatPr defaultColWidth="8.85546875" defaultRowHeight="15" x14ac:dyDescent="0.2"/>
  <cols>
    <col min="1" max="1" width="27.7109375" style="13" customWidth="1"/>
    <col min="2" max="2" width="28.140625" style="13" customWidth="1"/>
    <col min="3" max="3" width="10.28515625" style="13" customWidth="1"/>
    <col min="4" max="4" width="35.28515625" style="13" bestFit="1" customWidth="1"/>
    <col min="5" max="5" width="24.7109375" style="13" customWidth="1"/>
    <col min="6" max="6" width="28.85546875" style="13" customWidth="1"/>
    <col min="7" max="7" width="23.28515625" style="13" customWidth="1"/>
    <col min="8" max="8" width="20.28515625" style="13" customWidth="1"/>
    <col min="9" max="16384" width="8.85546875" style="13"/>
  </cols>
  <sheetData>
    <row r="1" spans="1:8" ht="15.75" x14ac:dyDescent="0.25">
      <c r="A1" s="2"/>
    </row>
    <row r="2" spans="1:8" ht="15.75" x14ac:dyDescent="0.25">
      <c r="A2" s="2"/>
    </row>
    <row r="3" spans="1:8" ht="15.75" x14ac:dyDescent="0.25">
      <c r="A3" s="2"/>
    </row>
    <row r="4" spans="1:8" ht="15.75" x14ac:dyDescent="0.25">
      <c r="A4" s="2"/>
    </row>
    <row r="5" spans="1:8" ht="15.75" x14ac:dyDescent="0.25">
      <c r="A5" s="2"/>
    </row>
    <row r="6" spans="1:8" ht="15.75" x14ac:dyDescent="0.25">
      <c r="A6" s="2"/>
    </row>
    <row r="7" spans="1:8" ht="15.75" x14ac:dyDescent="0.25">
      <c r="A7" s="2"/>
    </row>
    <row r="8" spans="1:8" ht="15.75" x14ac:dyDescent="0.25">
      <c r="A8" s="2"/>
    </row>
    <row r="9" spans="1:8" ht="15.75" x14ac:dyDescent="0.25">
      <c r="A9" s="2"/>
    </row>
    <row r="10" spans="1:8" s="79" customFormat="1" ht="19.5" x14ac:dyDescent="0.3">
      <c r="A10" s="19" t="s">
        <v>37</v>
      </c>
    </row>
    <row r="11" spans="1:8" ht="16.5" thickBot="1" x14ac:dyDescent="0.3">
      <c r="G11" s="10"/>
    </row>
    <row r="12" spans="1:8" ht="15.75" x14ac:dyDescent="0.25">
      <c r="A12" s="85" t="s">
        <v>3</v>
      </c>
      <c r="B12" s="54"/>
      <c r="C12" s="55"/>
      <c r="D12" s="56"/>
      <c r="F12" s="21" t="s">
        <v>19</v>
      </c>
      <c r="G12" s="22"/>
    </row>
    <row r="13" spans="1:8" ht="15.75" x14ac:dyDescent="0.25">
      <c r="A13" s="38" t="s">
        <v>5</v>
      </c>
      <c r="B13" s="38"/>
      <c r="C13" s="37"/>
      <c r="D13" s="60"/>
      <c r="F13" s="20" t="s">
        <v>9</v>
      </c>
      <c r="G13" s="22"/>
    </row>
    <row r="14" spans="1:8" ht="15.75" x14ac:dyDescent="0.25">
      <c r="A14" s="38" t="s">
        <v>6</v>
      </c>
      <c r="B14" s="38"/>
      <c r="C14" s="37"/>
      <c r="D14" s="60"/>
      <c r="F14" s="20" t="s">
        <v>10</v>
      </c>
      <c r="G14" s="23"/>
    </row>
    <row r="15" spans="1:8" ht="15.75" x14ac:dyDescent="0.25">
      <c r="A15" s="38"/>
      <c r="B15" s="38"/>
      <c r="C15" s="37"/>
      <c r="D15" s="60"/>
      <c r="F15" s="39"/>
      <c r="G15" s="39"/>
      <c r="H15" s="44"/>
    </row>
    <row r="16" spans="1:8" ht="16.5" thickBot="1" x14ac:dyDescent="0.3">
      <c r="A16" s="38"/>
      <c r="B16" s="38"/>
      <c r="C16" s="37"/>
      <c r="D16" s="60"/>
      <c r="F16" s="39"/>
      <c r="G16" s="39"/>
      <c r="H16" s="44"/>
    </row>
    <row r="17" spans="1:8" ht="15.75" x14ac:dyDescent="0.25">
      <c r="A17" s="38"/>
      <c r="B17" s="38"/>
      <c r="C17" s="37"/>
      <c r="D17" s="60"/>
      <c r="F17" s="48" t="s">
        <v>25</v>
      </c>
      <c r="G17" s="49"/>
      <c r="H17" s="50"/>
    </row>
    <row r="18" spans="1:8" ht="15.75" x14ac:dyDescent="0.25">
      <c r="A18" s="38" t="s">
        <v>7</v>
      </c>
      <c r="B18" s="38"/>
      <c r="C18" s="37"/>
      <c r="D18" s="60"/>
      <c r="F18" s="45" t="s">
        <v>26</v>
      </c>
      <c r="G18" s="43"/>
      <c r="H18" s="51"/>
    </row>
    <row r="19" spans="1:8" ht="15.75" x14ac:dyDescent="0.25">
      <c r="A19" s="38" t="s">
        <v>11</v>
      </c>
      <c r="B19" s="38"/>
      <c r="C19" s="37"/>
      <c r="D19" s="60"/>
      <c r="F19" s="45" t="s">
        <v>20</v>
      </c>
      <c r="G19" s="43"/>
      <c r="H19" s="52"/>
    </row>
    <row r="20" spans="1:8" ht="15.75" x14ac:dyDescent="0.25">
      <c r="A20" s="38"/>
      <c r="B20" s="38"/>
      <c r="C20" s="37"/>
      <c r="D20" s="60"/>
      <c r="F20" s="45" t="s">
        <v>21</v>
      </c>
      <c r="G20" s="43"/>
      <c r="H20" s="52"/>
    </row>
    <row r="21" spans="1:8" ht="15.75" x14ac:dyDescent="0.25">
      <c r="A21" s="38"/>
      <c r="B21" s="38"/>
      <c r="C21" s="37"/>
      <c r="D21" s="60"/>
      <c r="F21" s="45" t="s">
        <v>22</v>
      </c>
      <c r="G21" s="43"/>
      <c r="H21" s="52"/>
    </row>
    <row r="22" spans="1:8" ht="15.75" x14ac:dyDescent="0.25">
      <c r="A22" s="38"/>
      <c r="B22" s="38"/>
      <c r="C22" s="37"/>
      <c r="D22" s="60"/>
      <c r="F22" s="45" t="s">
        <v>23</v>
      </c>
      <c r="G22" s="43"/>
      <c r="H22" s="51"/>
    </row>
    <row r="23" spans="1:8" ht="16.5" thickBot="1" x14ac:dyDescent="0.3">
      <c r="A23" s="38"/>
      <c r="B23" s="38"/>
      <c r="C23" s="37"/>
      <c r="D23" s="60"/>
      <c r="F23" s="46" t="s">
        <v>24</v>
      </c>
      <c r="G23" s="47"/>
      <c r="H23" s="53"/>
    </row>
    <row r="24" spans="1:8" ht="15.75" x14ac:dyDescent="0.25">
      <c r="A24" s="38"/>
      <c r="B24" s="38"/>
      <c r="C24" s="37"/>
      <c r="D24" s="60"/>
    </row>
    <row r="25" spans="1:8" ht="15.75" x14ac:dyDescent="0.25">
      <c r="A25" s="38" t="s">
        <v>8</v>
      </c>
      <c r="B25" s="38"/>
      <c r="C25" s="37"/>
      <c r="D25" s="57"/>
      <c r="F25" s="12"/>
      <c r="G25" s="11"/>
    </row>
    <row r="26" spans="1:8" ht="15.75" x14ac:dyDescent="0.25">
      <c r="A26" s="84" t="s">
        <v>63</v>
      </c>
      <c r="B26" s="38"/>
      <c r="C26" s="37"/>
      <c r="D26" s="57"/>
      <c r="F26" s="12"/>
      <c r="G26" s="11"/>
    </row>
    <row r="27" spans="1:8" ht="16.5" thickBot="1" x14ac:dyDescent="0.3">
      <c r="A27" s="86" t="s">
        <v>4</v>
      </c>
      <c r="B27" s="35"/>
      <c r="C27" s="36"/>
      <c r="D27" s="58"/>
      <c r="F27" s="10"/>
      <c r="G27" s="11"/>
    </row>
    <row r="28" spans="1:8" ht="15.75" x14ac:dyDescent="0.25">
      <c r="A28" s="1"/>
      <c r="B28" s="17"/>
      <c r="C28" s="1"/>
      <c r="F28" s="3"/>
      <c r="G28" s="4"/>
    </row>
    <row r="29" spans="1:8" ht="15.75" x14ac:dyDescent="0.25">
      <c r="A29" s="1"/>
      <c r="B29" s="17"/>
      <c r="C29" s="1"/>
      <c r="F29" s="3"/>
      <c r="G29" s="4"/>
    </row>
    <row r="30" spans="1:8" ht="15.75" x14ac:dyDescent="0.25">
      <c r="A30" s="87" t="s">
        <v>41</v>
      </c>
      <c r="B30" s="88"/>
      <c r="C30" s="88"/>
      <c r="D30" s="88"/>
      <c r="E30" s="88"/>
      <c r="F30" s="88"/>
      <c r="G30" s="89"/>
    </row>
    <row r="31" spans="1:8" x14ac:dyDescent="0.2">
      <c r="A31" s="24" t="s">
        <v>0</v>
      </c>
      <c r="B31" s="25" t="s">
        <v>1</v>
      </c>
      <c r="C31" s="25" t="s">
        <v>16</v>
      </c>
      <c r="D31" s="90" t="s">
        <v>27</v>
      </c>
      <c r="E31" s="90"/>
      <c r="F31" s="25" t="s">
        <v>28</v>
      </c>
      <c r="G31" s="26" t="s">
        <v>2</v>
      </c>
    </row>
    <row r="32" spans="1:8" x14ac:dyDescent="0.2">
      <c r="A32" s="15"/>
      <c r="B32" s="15"/>
      <c r="C32" s="27"/>
      <c r="D32" s="18" t="s">
        <v>30</v>
      </c>
      <c r="E32" s="29"/>
      <c r="F32" s="7">
        <v>32</v>
      </c>
      <c r="G32" s="7">
        <f>SUM(C32*F32)</f>
        <v>0</v>
      </c>
    </row>
    <row r="33" spans="1:7" x14ac:dyDescent="0.2">
      <c r="A33" s="15"/>
      <c r="B33" s="15"/>
      <c r="C33" s="27"/>
      <c r="D33" s="18" t="s">
        <v>38</v>
      </c>
      <c r="E33" s="29"/>
      <c r="F33" s="7">
        <v>47</v>
      </c>
      <c r="G33" s="7">
        <f t="shared" ref="G33:G39" si="0">SUM(C33*F33)</f>
        <v>0</v>
      </c>
    </row>
    <row r="34" spans="1:7" x14ac:dyDescent="0.2">
      <c r="A34" s="15"/>
      <c r="B34" s="15"/>
      <c r="C34" s="27"/>
      <c r="D34" s="18" t="s">
        <v>31</v>
      </c>
      <c r="E34" s="29"/>
      <c r="F34" s="7">
        <v>53</v>
      </c>
      <c r="G34" s="7">
        <f t="shared" si="0"/>
        <v>0</v>
      </c>
    </row>
    <row r="35" spans="1:7" x14ac:dyDescent="0.2">
      <c r="A35" s="15"/>
      <c r="B35" s="15"/>
      <c r="C35" s="27"/>
      <c r="D35" s="18" t="s">
        <v>32</v>
      </c>
      <c r="E35" s="29"/>
      <c r="F35" s="7">
        <v>53</v>
      </c>
      <c r="G35" s="7">
        <f t="shared" si="0"/>
        <v>0</v>
      </c>
    </row>
    <row r="36" spans="1:7" x14ac:dyDescent="0.2">
      <c r="A36" s="15"/>
      <c r="B36" s="15"/>
      <c r="C36" s="27"/>
      <c r="D36" s="18" t="s">
        <v>33</v>
      </c>
      <c r="E36" s="29"/>
      <c r="F36" s="7">
        <v>85</v>
      </c>
      <c r="G36" s="7">
        <f t="shared" si="0"/>
        <v>0</v>
      </c>
    </row>
    <row r="37" spans="1:7" x14ac:dyDescent="0.2">
      <c r="A37" s="15"/>
      <c r="B37" s="15"/>
      <c r="C37" s="27"/>
      <c r="D37" s="18"/>
      <c r="E37" s="29"/>
      <c r="F37" s="7">
        <v>0</v>
      </c>
      <c r="G37" s="7">
        <f t="shared" si="0"/>
        <v>0</v>
      </c>
    </row>
    <row r="38" spans="1:7" x14ac:dyDescent="0.2">
      <c r="A38" s="15"/>
      <c r="B38" s="15"/>
      <c r="C38" s="27"/>
      <c r="D38" s="18"/>
      <c r="E38" s="29"/>
      <c r="F38" s="7">
        <v>0</v>
      </c>
      <c r="G38" s="7">
        <f t="shared" si="0"/>
        <v>0</v>
      </c>
    </row>
    <row r="39" spans="1:7" x14ac:dyDescent="0.2">
      <c r="A39" s="59"/>
      <c r="B39" s="16"/>
      <c r="C39" s="27"/>
      <c r="D39" s="18"/>
      <c r="E39" s="29"/>
      <c r="F39" s="7"/>
      <c r="G39" s="7">
        <f t="shared" si="0"/>
        <v>0</v>
      </c>
    </row>
    <row r="40" spans="1:7" ht="15.75" customHeight="1" x14ac:dyDescent="0.25">
      <c r="A40" s="30" t="s">
        <v>12</v>
      </c>
      <c r="B40" s="28"/>
      <c r="C40" s="28"/>
      <c r="D40" s="28"/>
      <c r="E40" s="28"/>
      <c r="F40" s="28"/>
      <c r="G40" s="31">
        <f>SUM(G32:G39)</f>
        <v>0</v>
      </c>
    </row>
    <row r="41" spans="1:7" ht="15.75" customHeight="1" x14ac:dyDescent="0.2"/>
    <row r="42" spans="1:7" ht="15.75" customHeight="1" x14ac:dyDescent="0.25">
      <c r="A42" s="87" t="s">
        <v>53</v>
      </c>
      <c r="B42" s="88"/>
      <c r="C42" s="88"/>
      <c r="D42" s="88"/>
      <c r="E42" s="88"/>
      <c r="F42" s="88"/>
      <c r="G42" s="89"/>
    </row>
    <row r="43" spans="1:7" ht="15.75" customHeight="1" x14ac:dyDescent="0.2">
      <c r="A43" s="24" t="s">
        <v>0</v>
      </c>
      <c r="B43" s="25" t="s">
        <v>1</v>
      </c>
      <c r="C43" s="25" t="s">
        <v>16</v>
      </c>
      <c r="D43" s="90" t="s">
        <v>34</v>
      </c>
      <c r="E43" s="90"/>
      <c r="F43" s="25" t="s">
        <v>35</v>
      </c>
      <c r="G43" s="26" t="s">
        <v>2</v>
      </c>
    </row>
    <row r="44" spans="1:7" x14ac:dyDescent="0.2">
      <c r="A44" s="15"/>
      <c r="B44" s="15"/>
      <c r="C44" s="27"/>
      <c r="D44" s="18" t="s">
        <v>29</v>
      </c>
      <c r="E44" s="81"/>
      <c r="F44" s="82">
        <v>673</v>
      </c>
      <c r="G44" s="7">
        <f>SUM(C44*F44)</f>
        <v>0</v>
      </c>
    </row>
    <row r="45" spans="1:7" x14ac:dyDescent="0.2">
      <c r="A45" s="15"/>
      <c r="B45" s="15"/>
      <c r="C45" s="27"/>
      <c r="D45" s="18" t="s">
        <v>58</v>
      </c>
      <c r="E45" s="81"/>
      <c r="F45" s="83">
        <v>673</v>
      </c>
      <c r="G45" s="7">
        <f t="shared" ref="G45:G65" si="1">SUM(C45*F45)</f>
        <v>0</v>
      </c>
    </row>
    <row r="46" spans="1:7" x14ac:dyDescent="0.2">
      <c r="A46" s="15"/>
      <c r="B46" s="15"/>
      <c r="C46" s="27"/>
      <c r="D46" s="18" t="s">
        <v>39</v>
      </c>
      <c r="E46" s="81"/>
      <c r="F46" s="83">
        <v>673</v>
      </c>
      <c r="G46" s="7">
        <f t="shared" si="1"/>
        <v>0</v>
      </c>
    </row>
    <row r="47" spans="1:7" x14ac:dyDescent="0.2">
      <c r="A47" s="15"/>
      <c r="B47" s="15"/>
      <c r="C47" s="27"/>
      <c r="D47" s="18" t="s">
        <v>40</v>
      </c>
      <c r="E47" s="81"/>
      <c r="F47" s="83">
        <v>377</v>
      </c>
      <c r="G47" s="7">
        <f t="shared" si="1"/>
        <v>0</v>
      </c>
    </row>
    <row r="48" spans="1:7" x14ac:dyDescent="0.2">
      <c r="A48" s="15"/>
      <c r="B48" s="15"/>
      <c r="C48" s="27"/>
      <c r="D48" s="18" t="s">
        <v>62</v>
      </c>
      <c r="E48" s="29"/>
      <c r="F48" s="7">
        <v>540</v>
      </c>
      <c r="G48" s="7">
        <f t="shared" si="1"/>
        <v>0</v>
      </c>
    </row>
    <row r="49" spans="1:7" x14ac:dyDescent="0.2">
      <c r="A49" s="15"/>
      <c r="B49" s="15"/>
      <c r="C49" s="27"/>
      <c r="D49" s="18"/>
      <c r="E49" s="29"/>
      <c r="F49" s="7"/>
      <c r="G49" s="7"/>
    </row>
    <row r="50" spans="1:7" x14ac:dyDescent="0.2">
      <c r="A50" s="15"/>
      <c r="B50" s="15"/>
      <c r="C50" s="27"/>
      <c r="D50" s="18"/>
      <c r="E50" s="29"/>
      <c r="F50" s="7"/>
      <c r="G50" s="7"/>
    </row>
    <row r="51" spans="1:7" ht="15.75" customHeight="1" x14ac:dyDescent="0.25">
      <c r="A51" s="87" t="s">
        <v>42</v>
      </c>
      <c r="B51" s="88"/>
      <c r="C51" s="88"/>
      <c r="D51" s="88"/>
      <c r="E51" s="88"/>
      <c r="F51" s="88"/>
      <c r="G51" s="89"/>
    </row>
    <row r="52" spans="1:7" ht="15.75" customHeight="1" x14ac:dyDescent="0.2">
      <c r="A52" s="24" t="s">
        <v>0</v>
      </c>
      <c r="B52" s="80" t="s">
        <v>1</v>
      </c>
      <c r="C52" s="80" t="s">
        <v>16</v>
      </c>
      <c r="D52" s="90" t="s">
        <v>43</v>
      </c>
      <c r="E52" s="90"/>
      <c r="F52" s="80" t="s">
        <v>44</v>
      </c>
      <c r="G52" s="26" t="s">
        <v>2</v>
      </c>
    </row>
    <row r="53" spans="1:7" x14ac:dyDescent="0.2">
      <c r="A53" s="15"/>
      <c r="B53" s="15"/>
      <c r="C53" s="27"/>
      <c r="D53" s="18" t="s">
        <v>45</v>
      </c>
      <c r="E53" s="81" t="s">
        <v>54</v>
      </c>
      <c r="F53" s="82">
        <v>192</v>
      </c>
      <c r="G53" s="7">
        <f>SUM(C53*F53)</f>
        <v>0</v>
      </c>
    </row>
    <row r="54" spans="1:7" x14ac:dyDescent="0.2">
      <c r="A54" s="15"/>
      <c r="B54" s="15"/>
      <c r="C54" s="27"/>
      <c r="D54" s="18" t="s">
        <v>46</v>
      </c>
      <c r="E54" s="81" t="s">
        <v>54</v>
      </c>
      <c r="F54" s="83">
        <v>105</v>
      </c>
      <c r="G54" s="7">
        <f t="shared" ref="G54:G63" si="2">SUM(C54*F54)</f>
        <v>0</v>
      </c>
    </row>
    <row r="55" spans="1:7" x14ac:dyDescent="0.2">
      <c r="A55" s="15"/>
      <c r="B55" s="15"/>
      <c r="C55" s="27"/>
      <c r="D55" s="18" t="s">
        <v>59</v>
      </c>
      <c r="E55" s="81" t="s">
        <v>57</v>
      </c>
      <c r="F55" s="83">
        <v>35</v>
      </c>
      <c r="G55" s="7">
        <f t="shared" si="2"/>
        <v>0</v>
      </c>
    </row>
    <row r="56" spans="1:7" x14ac:dyDescent="0.2">
      <c r="A56" s="15"/>
      <c r="B56" s="15"/>
      <c r="C56" s="27"/>
      <c r="D56" s="18" t="s">
        <v>48</v>
      </c>
      <c r="E56" s="81" t="s">
        <v>55</v>
      </c>
      <c r="F56" s="83">
        <v>20</v>
      </c>
      <c r="G56" s="7" t="s">
        <v>64</v>
      </c>
    </row>
    <row r="57" spans="1:7" x14ac:dyDescent="0.2">
      <c r="A57" s="15"/>
      <c r="B57" s="15"/>
      <c r="C57" s="27"/>
      <c r="D57" s="18" t="s">
        <v>48</v>
      </c>
      <c r="E57" s="81" t="s">
        <v>54</v>
      </c>
      <c r="F57" s="83">
        <v>37</v>
      </c>
      <c r="G57" s="7">
        <f t="shared" si="2"/>
        <v>0</v>
      </c>
    </row>
    <row r="58" spans="1:7" x14ac:dyDescent="0.2">
      <c r="A58" s="15"/>
      <c r="B58" s="15"/>
      <c r="C58" s="27"/>
      <c r="D58" s="18" t="s">
        <v>47</v>
      </c>
      <c r="E58" s="81" t="s">
        <v>55</v>
      </c>
      <c r="F58" s="83">
        <v>20</v>
      </c>
      <c r="G58" s="7">
        <f t="shared" si="2"/>
        <v>0</v>
      </c>
    </row>
    <row r="59" spans="1:7" x14ac:dyDescent="0.2">
      <c r="A59" s="15"/>
      <c r="B59" s="15"/>
      <c r="C59" s="27"/>
      <c r="D59" s="18" t="s">
        <v>47</v>
      </c>
      <c r="E59" s="81" t="s">
        <v>54</v>
      </c>
      <c r="F59" s="83">
        <v>37</v>
      </c>
      <c r="G59" s="7">
        <f t="shared" si="2"/>
        <v>0</v>
      </c>
    </row>
    <row r="60" spans="1:7" x14ac:dyDescent="0.2">
      <c r="A60" s="15"/>
      <c r="B60" s="15"/>
      <c r="C60" s="27"/>
      <c r="D60" s="18" t="s">
        <v>49</v>
      </c>
      <c r="E60" s="29" t="s">
        <v>56</v>
      </c>
      <c r="F60" s="7">
        <v>23</v>
      </c>
      <c r="G60" s="7">
        <f t="shared" si="2"/>
        <v>0</v>
      </c>
    </row>
    <row r="61" spans="1:7" x14ac:dyDescent="0.2">
      <c r="A61" s="15"/>
      <c r="B61" s="15"/>
      <c r="C61" s="27"/>
      <c r="D61" s="18" t="s">
        <v>50</v>
      </c>
      <c r="E61" s="29" t="s">
        <v>56</v>
      </c>
      <c r="F61" s="7">
        <v>23</v>
      </c>
      <c r="G61" s="7">
        <f t="shared" si="2"/>
        <v>0</v>
      </c>
    </row>
    <row r="62" spans="1:7" x14ac:dyDescent="0.2">
      <c r="A62" s="15"/>
      <c r="B62" s="15"/>
      <c r="C62" s="27"/>
      <c r="D62" s="18" t="s">
        <v>51</v>
      </c>
      <c r="E62" s="29" t="s">
        <v>57</v>
      </c>
      <c r="F62" s="7">
        <v>31</v>
      </c>
      <c r="G62" s="7">
        <f t="shared" si="2"/>
        <v>0</v>
      </c>
    </row>
    <row r="63" spans="1:7" x14ac:dyDescent="0.2">
      <c r="A63" s="15"/>
      <c r="B63" s="15"/>
      <c r="C63" s="27"/>
      <c r="D63" s="18" t="s">
        <v>52</v>
      </c>
      <c r="E63" s="29" t="s">
        <v>57</v>
      </c>
      <c r="F63" s="7">
        <v>25</v>
      </c>
      <c r="G63" s="7">
        <f t="shared" si="2"/>
        <v>0</v>
      </c>
    </row>
    <row r="64" spans="1:7" x14ac:dyDescent="0.2">
      <c r="A64" s="15"/>
      <c r="B64" s="15"/>
      <c r="C64" s="27"/>
      <c r="D64" s="18" t="s">
        <v>60</v>
      </c>
      <c r="E64" s="29" t="s">
        <v>61</v>
      </c>
      <c r="F64" s="7">
        <v>90</v>
      </c>
      <c r="G64" s="7">
        <f t="shared" si="1"/>
        <v>0</v>
      </c>
    </row>
    <row r="65" spans="1:8" x14ac:dyDescent="0.2">
      <c r="A65" s="15"/>
      <c r="B65" s="15"/>
      <c r="C65" s="27"/>
      <c r="D65" s="18"/>
      <c r="E65" s="29"/>
      <c r="F65" s="7"/>
      <c r="G65" s="7">
        <f t="shared" si="1"/>
        <v>0</v>
      </c>
    </row>
    <row r="66" spans="1:8" ht="15.75" customHeight="1" x14ac:dyDescent="0.25">
      <c r="A66" s="30" t="s">
        <v>12</v>
      </c>
      <c r="B66" s="28"/>
      <c r="C66" s="28"/>
      <c r="D66" s="28"/>
      <c r="E66" s="28"/>
      <c r="F66" s="28"/>
      <c r="G66" s="31">
        <f>SUM(G44:G65)</f>
        <v>0</v>
      </c>
    </row>
    <row r="67" spans="1:8" ht="15.75" customHeight="1" x14ac:dyDescent="0.2"/>
    <row r="68" spans="1:8" ht="15.75" x14ac:dyDescent="0.25">
      <c r="A68" s="87" t="s">
        <v>13</v>
      </c>
      <c r="B68" s="88"/>
      <c r="C68" s="88"/>
      <c r="D68" s="88"/>
      <c r="E68" s="88"/>
      <c r="F68" s="88"/>
      <c r="G68" s="32" t="s">
        <v>14</v>
      </c>
    </row>
    <row r="69" spans="1:8" x14ac:dyDescent="0.2">
      <c r="A69" s="18" t="str">
        <f>A30</f>
        <v>Tea and Coffee with bites Cost</v>
      </c>
      <c r="B69" s="28"/>
      <c r="C69" s="28"/>
      <c r="D69" s="28"/>
      <c r="E69" s="28"/>
      <c r="F69" s="28"/>
      <c r="G69" s="7">
        <f>G40</f>
        <v>0</v>
      </c>
    </row>
    <row r="70" spans="1:8" x14ac:dyDescent="0.2">
      <c r="A70" s="18" t="str">
        <f>42:42</f>
        <v>Platter and Beverage Cost</v>
      </c>
      <c r="B70" s="28"/>
      <c r="C70" s="28"/>
      <c r="D70" s="28"/>
      <c r="E70" s="28"/>
      <c r="F70" s="28"/>
      <c r="G70" s="7">
        <f>G66</f>
        <v>0</v>
      </c>
    </row>
    <row r="71" spans="1:8" ht="15.75" x14ac:dyDescent="0.25">
      <c r="A71" s="8" t="s">
        <v>15</v>
      </c>
      <c r="B71" s="33"/>
      <c r="C71" s="33"/>
      <c r="D71" s="33"/>
      <c r="E71" s="33"/>
      <c r="F71" s="34"/>
      <c r="G71" s="9">
        <f>SUM(G69:G70)</f>
        <v>0</v>
      </c>
    </row>
    <row r="72" spans="1:8" ht="15.75" x14ac:dyDescent="0.25">
      <c r="A72" s="5"/>
      <c r="B72" s="14"/>
      <c r="C72" s="14"/>
      <c r="D72" s="14"/>
      <c r="E72" s="14"/>
      <c r="F72" s="14"/>
      <c r="G72" s="6"/>
    </row>
    <row r="73" spans="1:8" ht="15.75" x14ac:dyDescent="0.25">
      <c r="A73" s="5"/>
      <c r="B73" s="14"/>
      <c r="C73" s="14"/>
      <c r="D73" s="14"/>
      <c r="E73" s="14"/>
      <c r="F73" s="14"/>
      <c r="G73" s="6"/>
    </row>
    <row r="74" spans="1:8" ht="15.75" x14ac:dyDescent="0.25">
      <c r="A74" s="41" t="s">
        <v>17</v>
      </c>
      <c r="B74" s="42"/>
      <c r="C74" s="42"/>
      <c r="D74" s="42"/>
      <c r="E74" s="42"/>
      <c r="F74" s="41" t="s">
        <v>18</v>
      </c>
      <c r="G74" s="42"/>
      <c r="H74" s="39"/>
    </row>
    <row r="75" spans="1:8" ht="15.75" x14ac:dyDescent="0.25">
      <c r="A75" s="5"/>
      <c r="B75" s="14"/>
      <c r="C75" s="14"/>
      <c r="D75" s="14"/>
      <c r="E75" s="14"/>
      <c r="F75" s="14"/>
      <c r="G75" s="6"/>
    </row>
    <row r="76" spans="1:8" ht="15.75" x14ac:dyDescent="0.25">
      <c r="A76" s="5" t="s">
        <v>36</v>
      </c>
      <c r="B76" s="14"/>
      <c r="C76" s="14"/>
      <c r="D76" s="14"/>
      <c r="E76" s="14"/>
      <c r="F76" s="14"/>
      <c r="G76" s="6"/>
    </row>
    <row r="77" spans="1:8" ht="15.75" x14ac:dyDescent="0.25">
      <c r="A77" s="5"/>
      <c r="B77" s="14"/>
      <c r="C77" s="14"/>
      <c r="D77" s="14"/>
      <c r="E77" s="14"/>
      <c r="F77" s="14"/>
      <c r="G77" s="6"/>
    </row>
    <row r="78" spans="1:8" ht="15.75" x14ac:dyDescent="0.25">
      <c r="A78" s="5"/>
      <c r="B78" s="14"/>
      <c r="C78" s="14"/>
      <c r="D78" s="14"/>
      <c r="E78" s="14"/>
      <c r="F78" s="14"/>
      <c r="G78" s="6"/>
    </row>
    <row r="79" spans="1:8" ht="15.75" x14ac:dyDescent="0.25">
      <c r="A79" s="5"/>
      <c r="B79" s="14"/>
      <c r="C79" s="14"/>
      <c r="D79" s="14"/>
      <c r="E79" s="14"/>
      <c r="F79" s="14"/>
      <c r="G79" s="6"/>
    </row>
    <row r="80" spans="1:8" ht="15.75" x14ac:dyDescent="0.25">
      <c r="A80" s="5"/>
      <c r="B80" s="14"/>
      <c r="C80" s="14"/>
      <c r="D80" s="14"/>
      <c r="E80" s="14"/>
      <c r="F80" s="14"/>
      <c r="G80" s="6"/>
    </row>
    <row r="81" spans="1:7" ht="15.75" x14ac:dyDescent="0.25">
      <c r="A81" s="5"/>
      <c r="B81" s="14"/>
      <c r="C81" s="14"/>
      <c r="D81" s="14"/>
      <c r="E81" s="14"/>
      <c r="F81" s="14"/>
      <c r="G81" s="6"/>
    </row>
    <row r="82" spans="1:7" ht="15.75" x14ac:dyDescent="0.25">
      <c r="A82" s="5"/>
      <c r="B82" s="14"/>
      <c r="C82" s="14"/>
      <c r="D82" s="14"/>
      <c r="E82" s="14"/>
      <c r="F82" s="14"/>
      <c r="G82" s="6"/>
    </row>
    <row r="83" spans="1:7" ht="15.75" x14ac:dyDescent="0.25">
      <c r="A83" s="5"/>
      <c r="B83" s="14"/>
      <c r="C83" s="14"/>
      <c r="D83" s="14"/>
      <c r="E83" s="14"/>
      <c r="F83" s="14"/>
      <c r="G83" s="6"/>
    </row>
    <row r="84" spans="1:7" ht="15.75" customHeight="1" x14ac:dyDescent="0.2"/>
    <row r="85" spans="1:7" ht="15.75" customHeight="1" x14ac:dyDescent="0.2"/>
    <row r="86" spans="1:7" ht="15.75" customHeight="1" x14ac:dyDescent="0.2"/>
    <row r="87" spans="1:7" ht="15.75" x14ac:dyDescent="0.25">
      <c r="A87" s="5"/>
      <c r="B87" s="14"/>
      <c r="C87" s="14"/>
      <c r="D87" s="14"/>
      <c r="E87" s="14"/>
      <c r="F87" s="14"/>
      <c r="G87" s="6"/>
    </row>
    <row r="88" spans="1:7" ht="15.75" x14ac:dyDescent="0.25">
      <c r="A88" s="61"/>
      <c r="B88" s="62"/>
      <c r="C88" s="62"/>
      <c r="D88" s="62"/>
      <c r="E88" s="62"/>
      <c r="F88" s="62"/>
      <c r="G88" s="63"/>
    </row>
    <row r="89" spans="1:7" x14ac:dyDescent="0.2">
      <c r="A89" s="62"/>
      <c r="B89" s="62"/>
      <c r="C89" s="62"/>
      <c r="D89" s="62"/>
      <c r="E89" s="62"/>
      <c r="F89" s="62"/>
      <c r="G89" s="63"/>
    </row>
    <row r="90" spans="1:7" x14ac:dyDescent="0.2">
      <c r="A90" s="40"/>
      <c r="B90" s="40"/>
      <c r="C90" s="40"/>
      <c r="D90" s="40"/>
      <c r="E90" s="40"/>
      <c r="F90" s="40"/>
      <c r="G90" s="40"/>
    </row>
    <row r="91" spans="1:7" x14ac:dyDescent="0.2">
      <c r="A91" s="40"/>
      <c r="B91" s="40"/>
      <c r="C91" s="40"/>
      <c r="D91" s="40"/>
      <c r="E91" s="40"/>
      <c r="F91" s="40"/>
      <c r="G91" s="40"/>
    </row>
    <row r="92" spans="1:7" x14ac:dyDescent="0.2">
      <c r="A92" s="62"/>
      <c r="B92" s="62"/>
      <c r="C92" s="62"/>
      <c r="D92" s="62"/>
      <c r="E92" s="62"/>
      <c r="F92" s="62"/>
      <c r="G92" s="63"/>
    </row>
    <row r="93" spans="1:7" ht="15.75" x14ac:dyDescent="0.25">
      <c r="A93" s="5"/>
      <c r="B93" s="14"/>
      <c r="C93" s="14"/>
      <c r="D93" s="14"/>
      <c r="E93" s="14"/>
      <c r="F93" s="14"/>
      <c r="G93" s="6"/>
    </row>
    <row r="94" spans="1:7" ht="15.75" x14ac:dyDescent="0.25">
      <c r="A94" s="64"/>
      <c r="B94" s="65"/>
      <c r="C94" s="65"/>
      <c r="D94" s="65"/>
      <c r="E94" s="65"/>
      <c r="F94" s="65"/>
      <c r="G94" s="66"/>
    </row>
    <row r="95" spans="1:7" x14ac:dyDescent="0.2">
      <c r="A95" s="14"/>
      <c r="B95" s="14"/>
      <c r="C95" s="14"/>
      <c r="D95" s="14"/>
      <c r="E95" s="14"/>
      <c r="F95" s="14"/>
      <c r="G95" s="67"/>
    </row>
    <row r="96" spans="1:7" x14ac:dyDescent="0.2">
      <c r="A96" s="14"/>
      <c r="B96" s="14"/>
      <c r="C96" s="14"/>
      <c r="D96" s="14"/>
      <c r="E96" s="14"/>
      <c r="F96" s="14"/>
      <c r="G96" s="67"/>
    </row>
    <row r="97" spans="1:7" x14ac:dyDescent="0.2">
      <c r="A97" s="14"/>
      <c r="B97" s="14"/>
      <c r="C97" s="14"/>
      <c r="D97" s="14"/>
      <c r="E97" s="14"/>
      <c r="F97" s="14"/>
      <c r="G97" s="67"/>
    </row>
    <row r="98" spans="1:7" x14ac:dyDescent="0.2">
      <c r="A98" s="14"/>
      <c r="B98" s="14"/>
      <c r="C98" s="14"/>
      <c r="D98" s="14"/>
      <c r="E98" s="14"/>
      <c r="F98" s="14"/>
      <c r="G98" s="67"/>
    </row>
    <row r="99" spans="1:7" ht="15.75" x14ac:dyDescent="0.25">
      <c r="A99" s="68"/>
      <c r="B99" s="65"/>
      <c r="C99" s="69"/>
    </row>
    <row r="100" spans="1:7" x14ac:dyDescent="0.2">
      <c r="A100" s="70"/>
      <c r="B100" s="14"/>
      <c r="C100" s="70"/>
    </row>
    <row r="101" spans="1:7" x14ac:dyDescent="0.2">
      <c r="A101" s="70"/>
      <c r="B101" s="14"/>
      <c r="C101" s="70"/>
    </row>
    <row r="102" spans="1:7" x14ac:dyDescent="0.2">
      <c r="A102" s="70"/>
      <c r="B102" s="14"/>
      <c r="C102" s="70"/>
    </row>
    <row r="103" spans="1:7" x14ac:dyDescent="0.2">
      <c r="A103" s="70"/>
      <c r="B103" s="14"/>
      <c r="C103" s="70"/>
    </row>
    <row r="104" spans="1:7" x14ac:dyDescent="0.2">
      <c r="A104" s="71"/>
      <c r="B104" s="14"/>
      <c r="C104" s="70"/>
    </row>
    <row r="105" spans="1:7" x14ac:dyDescent="0.2">
      <c r="A105" s="71"/>
      <c r="B105" s="14"/>
      <c r="C105" s="70"/>
    </row>
    <row r="106" spans="1:7" x14ac:dyDescent="0.2">
      <c r="A106" s="70"/>
      <c r="B106" s="14"/>
      <c r="C106" s="70"/>
    </row>
    <row r="107" spans="1:7" ht="15.75" x14ac:dyDescent="0.25">
      <c r="A107" s="5"/>
      <c r="B107" s="14"/>
      <c r="C107" s="14"/>
      <c r="D107" s="14"/>
      <c r="E107" s="14"/>
      <c r="F107" s="14"/>
      <c r="G107" s="6"/>
    </row>
    <row r="108" spans="1:7" ht="15.75" x14ac:dyDescent="0.25">
      <c r="A108" s="64"/>
      <c r="B108" s="14"/>
      <c r="C108" s="14"/>
      <c r="D108" s="14"/>
      <c r="E108" s="14"/>
      <c r="F108" s="14"/>
      <c r="G108" s="6"/>
    </row>
    <row r="109" spans="1:7" ht="15.75" x14ac:dyDescent="0.25">
      <c r="A109" s="14"/>
      <c r="B109" s="14"/>
      <c r="C109" s="14"/>
      <c r="D109" s="14"/>
      <c r="E109" s="14"/>
      <c r="F109" s="14"/>
      <c r="G109" s="6"/>
    </row>
    <row r="113" spans="1:1" ht="15.75" x14ac:dyDescent="0.25">
      <c r="A113" s="2"/>
    </row>
    <row r="117" spans="1:1" ht="15.75" x14ac:dyDescent="0.25">
      <c r="A117" s="2"/>
    </row>
    <row r="121" spans="1:1" ht="15.75" x14ac:dyDescent="0.25">
      <c r="A121" s="2"/>
    </row>
    <row r="124" spans="1:1" ht="15.75" x14ac:dyDescent="0.25">
      <c r="A124" s="72"/>
    </row>
    <row r="128" spans="1:1" ht="15.75" x14ac:dyDescent="0.25">
      <c r="A128" s="2"/>
    </row>
    <row r="129" spans="1:4" x14ac:dyDescent="0.2">
      <c r="A129" s="73"/>
    </row>
    <row r="130" spans="1:4" x14ac:dyDescent="0.2">
      <c r="A130" s="73"/>
    </row>
    <row r="131" spans="1:4" x14ac:dyDescent="0.2">
      <c r="A131" s="74"/>
    </row>
    <row r="132" spans="1:4" x14ac:dyDescent="0.2">
      <c r="A132" s="74"/>
    </row>
    <row r="134" spans="1:4" ht="15.75" x14ac:dyDescent="0.25">
      <c r="A134" s="1"/>
    </row>
    <row r="135" spans="1:4" ht="15.75" x14ac:dyDescent="0.25">
      <c r="A135" s="72"/>
    </row>
    <row r="136" spans="1:4" ht="15.75" x14ac:dyDescent="0.25">
      <c r="A136" s="2"/>
    </row>
    <row r="137" spans="1:4" ht="15.75" x14ac:dyDescent="0.25">
      <c r="A137" s="2"/>
    </row>
    <row r="140" spans="1:4" ht="15.75" x14ac:dyDescent="0.25">
      <c r="A140" s="2"/>
    </row>
    <row r="141" spans="1:4" x14ac:dyDescent="0.2">
      <c r="D141" s="75"/>
    </row>
    <row r="142" spans="1:4" x14ac:dyDescent="0.2">
      <c r="D142" s="75"/>
    </row>
    <row r="143" spans="1:4" x14ac:dyDescent="0.2">
      <c r="D143" s="75"/>
    </row>
    <row r="144" spans="1:4" ht="15.75" x14ac:dyDescent="0.25">
      <c r="A144" s="2"/>
      <c r="D144" s="76"/>
    </row>
    <row r="145" spans="1:4" x14ac:dyDescent="0.2">
      <c r="D145" s="76"/>
    </row>
    <row r="146" spans="1:4" x14ac:dyDescent="0.2">
      <c r="D146" s="76"/>
    </row>
    <row r="147" spans="1:4" x14ac:dyDescent="0.2">
      <c r="D147" s="76"/>
    </row>
    <row r="148" spans="1:4" ht="15.75" x14ac:dyDescent="0.25">
      <c r="A148" s="2"/>
      <c r="D148" s="76"/>
    </row>
    <row r="149" spans="1:4" x14ac:dyDescent="0.2">
      <c r="D149" s="76"/>
    </row>
    <row r="150" spans="1:4" x14ac:dyDescent="0.2">
      <c r="D150" s="75"/>
    </row>
    <row r="151" spans="1:4" ht="15.75" x14ac:dyDescent="0.25">
      <c r="A151" s="2"/>
      <c r="D151" s="75"/>
    </row>
    <row r="152" spans="1:4" x14ac:dyDescent="0.2">
      <c r="D152" s="75"/>
    </row>
    <row r="153" spans="1:4" x14ac:dyDescent="0.2">
      <c r="D153" s="75"/>
    </row>
    <row r="154" spans="1:4" ht="15.75" x14ac:dyDescent="0.25">
      <c r="A154" s="2"/>
      <c r="D154" s="75"/>
    </row>
    <row r="155" spans="1:4" x14ac:dyDescent="0.2">
      <c r="D155" s="75"/>
    </row>
    <row r="156" spans="1:4" x14ac:dyDescent="0.2">
      <c r="D156" s="75"/>
    </row>
    <row r="157" spans="1:4" ht="15.75" x14ac:dyDescent="0.25">
      <c r="A157" s="2"/>
      <c r="D157" s="75"/>
    </row>
    <row r="158" spans="1:4" x14ac:dyDescent="0.2">
      <c r="D158" s="75"/>
    </row>
    <row r="160" spans="1:4" ht="15.75" x14ac:dyDescent="0.25">
      <c r="A160" s="2"/>
    </row>
    <row r="163" spans="1:1" ht="15.75" x14ac:dyDescent="0.25">
      <c r="A163" s="77"/>
    </row>
    <row r="164" spans="1:1" x14ac:dyDescent="0.2">
      <c r="A164" s="78"/>
    </row>
    <row r="165" spans="1:1" x14ac:dyDescent="0.2">
      <c r="A165" s="78"/>
    </row>
    <row r="166" spans="1:1" x14ac:dyDescent="0.2">
      <c r="A166" s="78"/>
    </row>
    <row r="167" spans="1:1" x14ac:dyDescent="0.2">
      <c r="A167" s="78"/>
    </row>
    <row r="168" spans="1:1" x14ac:dyDescent="0.2">
      <c r="A168" s="78"/>
    </row>
  </sheetData>
  <mergeCells count="7">
    <mergeCell ref="A30:G30"/>
    <mergeCell ref="A68:F68"/>
    <mergeCell ref="D43:E43"/>
    <mergeCell ref="D31:E31"/>
    <mergeCell ref="A42:G42"/>
    <mergeCell ref="A51:G51"/>
    <mergeCell ref="D52:E52"/>
  </mergeCells>
  <phoneticPr fontId="0" type="noConversion"/>
  <printOptions horizontalCentered="1"/>
  <pageMargins left="0.35433070866141736" right="0.35433070866141736" top="0.39370078740157483" bottom="0.39370078740157483" header="0.51181102362204722" footer="0.51181102362204722"/>
  <pageSetup paperSize="9" scale="47" fitToHeight="0" orientation="portrait" r:id="rId1"/>
  <headerFooter alignWithMargins="0"/>
  <rowBreaks count="1" manualBreakCount="1">
    <brk id="8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Catering</vt:lpstr>
      <vt:lpstr>Catering!Print_Area</vt:lpstr>
    </vt:vector>
  </TitlesOfParts>
  <Company>Southern Sun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Hotels, Inns &amp; Resorts</dc:creator>
  <cp:lastModifiedBy>Shash</cp:lastModifiedBy>
  <cp:lastPrinted>2016-07-21T09:27:49Z</cp:lastPrinted>
  <dcterms:created xsi:type="dcterms:W3CDTF">2000-08-25T13:52:25Z</dcterms:created>
  <dcterms:modified xsi:type="dcterms:W3CDTF">2016-08-15T14:51:12Z</dcterms:modified>
</cp:coreProperties>
</file>